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8\Desktop\学連\2022インカレ\記念品\"/>
    </mc:Choice>
  </mc:AlternateContent>
  <xr:revisionPtr revIDLastSave="0" documentId="13_ncr:1_{E8B65A0E-8892-4D72-B96B-B0D631CA5A85}" xr6:coauthVersionLast="47" xr6:coauthVersionMax="47" xr10:uidLastSave="{00000000-0000-0000-0000-000000000000}"/>
  <bookViews>
    <workbookView xWindow="-110" yWindow="-110" windowWidth="19420" windowHeight="10300" activeTab="1" xr2:uid="{095DC26D-C1A6-45FA-9E30-18022A57956F}"/>
  </bookViews>
  <sheets>
    <sheet name="記念Tシャツ" sheetId="1" r:id="rId1"/>
    <sheet name="納入書" sheetId="3" r:id="rId2"/>
    <sheet name="集計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3" l="1"/>
  <c r="J9" i="3"/>
  <c r="J4" i="3"/>
  <c r="C9" i="4"/>
  <c r="C11" i="4"/>
  <c r="C12" i="4"/>
  <c r="C13" i="4"/>
  <c r="C10" i="4"/>
  <c r="C7" i="4"/>
  <c r="C8" i="4"/>
  <c r="C6" i="4"/>
  <c r="C4" i="4"/>
  <c r="C5" i="4"/>
  <c r="C3" i="4"/>
  <c r="C2" i="4"/>
  <c r="H19" i="3"/>
  <c r="C14" i="4" s="1"/>
  <c r="J19" i="3" l="1"/>
</calcChain>
</file>

<file path=xl/sharedStrings.xml><?xml version="1.0" encoding="utf-8"?>
<sst xmlns="http://schemas.openxmlformats.org/spreadsheetml/2006/main" count="82" uniqueCount="39">
  <si>
    <t>2022年度全日本選手権大会記念Tシャツ概要</t>
    <rPh sb="4" eb="6">
      <t>ネンド</t>
    </rPh>
    <rPh sb="6" eb="14">
      <t>ゼンニホンセンシュケンタイカイ</t>
    </rPh>
    <rPh sb="14" eb="16">
      <t>キネン</t>
    </rPh>
    <rPh sb="20" eb="22">
      <t>ガイヨウ</t>
    </rPh>
    <phoneticPr fontId="1"/>
  </si>
  <si>
    <t>　関東学生バドミントン連盟　殿</t>
    <rPh sb="1" eb="3">
      <t>カントウ</t>
    </rPh>
    <rPh sb="3" eb="5">
      <t>ガクセイ</t>
    </rPh>
    <rPh sb="11" eb="13">
      <t>レンメイ</t>
    </rPh>
    <rPh sb="14" eb="15">
      <t>ドノ</t>
    </rPh>
    <phoneticPr fontId="5"/>
  </si>
  <si>
    <t>　　上記の通り、令和　　　　年　　　　月　　　　日に振込いたしました。</t>
    <rPh sb="2" eb="4">
      <t>ジョウキ</t>
    </rPh>
    <rPh sb="5" eb="6">
      <t>トオ</t>
    </rPh>
    <rPh sb="8" eb="10">
      <t>レイワ</t>
    </rPh>
    <rPh sb="14" eb="15">
      <t>ネン</t>
    </rPh>
    <rPh sb="19" eb="20">
      <t>ツキ</t>
    </rPh>
    <rPh sb="24" eb="25">
      <t>ニチ</t>
    </rPh>
    <rPh sb="26" eb="28">
      <t>フリコミ</t>
    </rPh>
    <phoneticPr fontId="5"/>
  </si>
  <si>
    <t>　令和　　　　年　　　　月　　　　日</t>
    <rPh sb="1" eb="3">
      <t>レイワ</t>
    </rPh>
    <rPh sb="7" eb="8">
      <t>ネン</t>
    </rPh>
    <rPh sb="12" eb="13">
      <t>ツキ</t>
    </rPh>
    <rPh sb="17" eb="18">
      <t>ニチ</t>
    </rPh>
    <phoneticPr fontId="5"/>
  </si>
  <si>
    <t xml:space="preserve">関東学生バドミントン連盟 </t>
    <rPh sb="0" eb="2">
      <t>カントウ</t>
    </rPh>
    <rPh sb="2" eb="4">
      <t>ガクセイ</t>
    </rPh>
    <rPh sb="10" eb="12">
      <t>レンメイ</t>
    </rPh>
    <phoneticPr fontId="5"/>
  </si>
  <si>
    <t xml:space="preserve"> 代表者名</t>
    <rPh sb="1" eb="4">
      <t>ダイヒョウシャ</t>
    </rPh>
    <rPh sb="4" eb="5">
      <t>メイ</t>
    </rPh>
    <phoneticPr fontId="5"/>
  </si>
  <si>
    <t>T　E　L</t>
    <phoneticPr fontId="5"/>
  </si>
  <si>
    <t>公益財団法人日本バドミントン協会創立７５周年記念事業
令和4年度秩父宮・秩父宮妃杯争奪　第７３回全日本学生バドミントン選手権大会
記念Tシャツ納入明細書</t>
    <rPh sb="27" eb="29">
      <t>レイワ</t>
    </rPh>
    <rPh sb="30" eb="32">
      <t>ネンド</t>
    </rPh>
    <rPh sb="32" eb="35">
      <t>チチブノミヤ</t>
    </rPh>
    <rPh sb="36" eb="39">
      <t>チチブノミヤ</t>
    </rPh>
    <rPh sb="39" eb="40">
      <t>ヒ</t>
    </rPh>
    <rPh sb="40" eb="41">
      <t>ハイ</t>
    </rPh>
    <rPh sb="41" eb="43">
      <t>ソウダツ</t>
    </rPh>
    <rPh sb="44" eb="45">
      <t>ダイ</t>
    </rPh>
    <rPh sb="47" eb="48">
      <t>カイ</t>
    </rPh>
    <rPh sb="48" eb="51">
      <t>ゼンニホン</t>
    </rPh>
    <rPh sb="51" eb="53">
      <t>ガクセイ</t>
    </rPh>
    <rPh sb="59" eb="62">
      <t>センシュケン</t>
    </rPh>
    <rPh sb="62" eb="64">
      <t>タイカイ</t>
    </rPh>
    <rPh sb="65" eb="67">
      <t>キネン</t>
    </rPh>
    <rPh sb="71" eb="73">
      <t>ノウニュウ</t>
    </rPh>
    <rPh sb="73" eb="76">
      <t>メイサイショ</t>
    </rPh>
    <phoneticPr fontId="5"/>
  </si>
  <si>
    <t>円</t>
    <rPh sb="0" eb="1">
      <t>エン</t>
    </rPh>
    <phoneticPr fontId="1"/>
  </si>
  <si>
    <t>×</t>
    <phoneticPr fontId="1"/>
  </si>
  <si>
    <t>枚</t>
    <rPh sb="0" eb="1">
      <t>マイ</t>
    </rPh>
    <phoneticPr fontId="1"/>
  </si>
  <si>
    <t>ブラック</t>
  </si>
  <si>
    <t>ブラック</t>
    <phoneticPr fontId="1"/>
  </si>
  <si>
    <t>ジャパンブルー</t>
    <phoneticPr fontId="1"/>
  </si>
  <si>
    <t>ミントグリーン</t>
    <phoneticPr fontId="1"/>
  </si>
  <si>
    <t>振込先：ゆうちょ銀行
口座記号番号：00200-5-80708
関東学生バドミントン連盟</t>
    <rPh sb="0" eb="2">
      <t>フリコミ</t>
    </rPh>
    <rPh sb="2" eb="3">
      <t>サキ</t>
    </rPh>
    <rPh sb="8" eb="10">
      <t>ギンコウ</t>
    </rPh>
    <rPh sb="11" eb="13">
      <t>コウザ</t>
    </rPh>
    <rPh sb="13" eb="15">
      <t>キゴウ</t>
    </rPh>
    <rPh sb="15" eb="17">
      <t>バンゴウ</t>
    </rPh>
    <rPh sb="32" eb="36">
      <t>カントウガクセイ</t>
    </rPh>
    <rPh sb="42" eb="44">
      <t>レンメイ</t>
    </rPh>
    <phoneticPr fontId="1"/>
  </si>
  <si>
    <t>合計</t>
    <rPh sb="0" eb="2">
      <t>ゴウケイ</t>
    </rPh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</si>
  <si>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</si>
  <si>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</si>
  <si>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</si>
  <si>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</si>
  <si>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ブラック</t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</si>
  <si>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</si>
  <si>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</si>
  <si>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</si>
  <si>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</si>
  <si>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ジャパンブルー</t>
    <phoneticPr fontId="1"/>
  </si>
  <si>
    <t>ミントグリーン</t>
    <phoneticPr fontId="1"/>
  </si>
  <si>
    <t>サイズ</t>
    <phoneticPr fontId="1"/>
  </si>
  <si>
    <t>色</t>
    <rPh sb="0" eb="1">
      <t>イロ</t>
    </rPh>
    <phoneticPr fontId="1"/>
  </si>
  <si>
    <t>枚数</t>
    <rPh sb="0" eb="2">
      <t>マイスウ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</si>
  <si>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</si>
  <si>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4">
      <t>ゴウケイキンガク</t>
    </rPh>
    <phoneticPr fontId="1"/>
  </si>
  <si>
    <t>https://forms.gle/xzRFb47GtQ7FJbCq7</t>
  </si>
  <si>
    <t>下記URLのGoogleフォームからご提出ください。</t>
    <rPh sb="0" eb="2">
      <t>カキ</t>
    </rPh>
    <rPh sb="19" eb="21">
      <t>テイシュツ</t>
    </rPh>
    <phoneticPr fontId="1"/>
  </si>
  <si>
    <t>大学名</t>
    <rPh sb="0" eb="3">
      <t>ダイガクメイ</t>
    </rPh>
    <phoneticPr fontId="1"/>
  </si>
  <si>
    <t>各　2,000　円</t>
    <rPh sb="0" eb="1">
      <t>カク</t>
    </rPh>
    <rPh sb="8" eb="9">
      <t>エン</t>
    </rPh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</si>
  <si>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注文締切は10月13日（木）23:59となっております。</t>
    </r>
    <r>
      <rPr>
        <b/>
        <sz val="12"/>
        <color theme="1"/>
        <rFont val="游ゴシック"/>
        <family val="3"/>
        <charset val="128"/>
        <scheme val="minor"/>
      </rPr>
      <t xml:space="preserve">
大会会場にて受け渡しとなります。
また大会期間中は会場にて現地販売を行っております。
※郵送等は行っておりません。</t>
    </r>
    <rPh sb="0" eb="2">
      <t>チュウモン</t>
    </rPh>
    <rPh sb="2" eb="3">
      <t>シ</t>
    </rPh>
    <rPh sb="3" eb="4">
      <t>キ</t>
    </rPh>
    <rPh sb="7" eb="8">
      <t>ガツ</t>
    </rPh>
    <rPh sb="10" eb="11">
      <t>ニチ</t>
    </rPh>
    <rPh sb="12" eb="13">
      <t>モク</t>
    </rPh>
    <rPh sb="29" eb="31">
      <t>タイカイ</t>
    </rPh>
    <rPh sb="31" eb="33">
      <t>カイジョウ</t>
    </rPh>
    <rPh sb="35" eb="36">
      <t>ウ</t>
    </rPh>
    <rPh sb="37" eb="38">
      <t>ワタ</t>
    </rPh>
    <rPh sb="48" eb="53">
      <t>タイカイキカンチュウ</t>
    </rPh>
    <rPh sb="54" eb="56">
      <t>カイジョウ</t>
    </rPh>
    <rPh sb="58" eb="60">
      <t>ゲンチ</t>
    </rPh>
    <rPh sb="60" eb="62">
      <t>ハンバイ</t>
    </rPh>
    <rPh sb="63" eb="64">
      <t>オコナ</t>
    </rPh>
    <rPh sb="73" eb="75">
      <t>ユウソウ</t>
    </rPh>
    <rPh sb="75" eb="76">
      <t>トウ</t>
    </rPh>
    <rPh sb="77" eb="78">
      <t>オコナ</t>
    </rPh>
    <phoneticPr fontId="1"/>
  </si>
  <si>
    <r>
      <t xml:space="preserve">※インカレ出場者（団体メンバー又は個人戦出場者）には
</t>
    </r>
    <r>
      <rPr>
        <b/>
        <u/>
        <sz val="10"/>
        <color theme="1"/>
        <rFont val="游ゴシック"/>
        <family val="3"/>
        <charset val="128"/>
        <scheme val="minor"/>
      </rPr>
      <t>無料で配布いたします。</t>
    </r>
    <r>
      <rPr>
        <b/>
        <sz val="10"/>
        <color theme="1"/>
        <rFont val="游ゴシック"/>
        <family val="3"/>
        <charset val="128"/>
        <scheme val="minor"/>
      </rPr>
      <t>また、枚数・サイズ等は申し込みの際に回答いただいているため</t>
    </r>
    <r>
      <rPr>
        <b/>
        <sz val="10"/>
        <color rgb="FFFF0000"/>
        <rFont val="游ゴシック"/>
        <family val="3"/>
        <charset val="128"/>
        <scheme val="minor"/>
      </rPr>
      <t>再度記入する必要はありません。</t>
    </r>
    <rPh sb="5" eb="8">
      <t>シュツジョウシャ</t>
    </rPh>
    <rPh sb="9" eb="11">
      <t>ダンタイ</t>
    </rPh>
    <rPh sb="15" eb="16">
      <t>マタ</t>
    </rPh>
    <rPh sb="17" eb="23">
      <t>コジンセンシュツジョウシャ</t>
    </rPh>
    <rPh sb="27" eb="29">
      <t>ムリョウ</t>
    </rPh>
    <rPh sb="30" eb="32">
      <t>ハイフ</t>
    </rPh>
    <rPh sb="41" eb="43">
      <t>マイスウ</t>
    </rPh>
    <rPh sb="47" eb="48">
      <t>トウ</t>
    </rPh>
    <rPh sb="49" eb="50">
      <t>モウ</t>
    </rPh>
    <rPh sb="51" eb="52">
      <t>コ</t>
    </rPh>
    <rPh sb="54" eb="55">
      <t>サイ</t>
    </rPh>
    <rPh sb="56" eb="58">
      <t>カイトウ</t>
    </rPh>
    <rPh sb="67" eb="69">
      <t>サイド</t>
    </rPh>
    <rPh sb="69" eb="71">
      <t>キニュウ</t>
    </rPh>
    <rPh sb="73" eb="7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</si>
</sst>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3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rgb="FFFFFF00"/>
      <name val="游ゴシック"/>
      <family val="2"/>
      <charset val="128"/>
      <scheme val="minor"/>
    </font>
    <font>
      <sz val="11"/>
      <color rgb="FFFFFF00"/>
      <name val="游ゴシック"/>
      <family val="3"/>
      <charset val="128"/>
      <scheme val="minor"/>
    </font>
    <font>
      <sz val="11"/>
      <color rgb="FFFFC000"/>
      <name val="游ゴシック"/>
      <family val="2"/>
      <charset val="128"/>
      <scheme val="minor"/>
    </font>
    <font>
      <sz val="11"/>
      <color rgb="FFFFC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0"/>
      <color rgb="FFFFC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4"/>
      <color rgb="FF00B0F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left" vertical="center"/>
    </xf>
    <xf numFmtId="0" fontId="6" fillId="0" borderId="0" xfId="1" applyFont="1" applyFill="1" applyBorder="1" applyAlignment="1"/>
    <xf numFmtId="0" fontId="0" fillId="0" borderId="0" xfId="0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0" xfId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15" fillId="0" borderId="0" xfId="1" applyFont="1">
      <alignment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5" borderId="9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3" fillId="0" borderId="4" xfId="1" applyBorder="1" applyAlignment="1" applyProtection="1">
      <alignment horizontal="center" vertical="center"/>
      <protection locked="0"/>
    </xf>
    <xf numFmtId="0" fontId="3" fillId="0" borderId="0" xfId="1" applyBorder="1" applyAlignment="1" applyProtection="1">
      <alignment horizontal="center" vertical="center"/>
      <protection locked="0"/>
    </xf>
    <xf numFmtId="0" fontId="3" fillId="0" borderId="6" xfId="1" applyBorder="1" applyAlignment="1" applyProtection="1">
      <alignment horizontal="center" vertical="center"/>
      <protection locked="0"/>
    </xf>
    <xf numFmtId="0" fontId="20" fillId="6" borderId="7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19" fillId="6" borderId="8" xfId="2" applyFont="1" applyFill="1" applyBorder="1" applyAlignment="1">
      <alignment horizontal="center" vertical="center"/>
    </xf>
    <xf numFmtId="0" fontId="19" fillId="6" borderId="0" xfId="2" applyFont="1" applyFill="1" applyBorder="1" applyAlignment="1">
      <alignment horizontal="center" vertical="center"/>
    </xf>
    <xf numFmtId="0" fontId="19" fillId="6" borderId="12" xfId="2" applyFont="1" applyFill="1" applyBorder="1" applyAlignment="1">
      <alignment horizontal="center" vertical="center"/>
    </xf>
    <xf numFmtId="0" fontId="19" fillId="6" borderId="5" xfId="2" applyFont="1" applyFill="1" applyBorder="1" applyAlignment="1">
      <alignment horizontal="center" vertical="center"/>
    </xf>
    <xf numFmtId="0" fontId="19" fillId="6" borderId="6" xfId="2" applyFont="1" applyFill="1" applyBorder="1" applyAlignment="1">
      <alignment horizontal="center" vertical="center"/>
    </xf>
    <xf numFmtId="0" fontId="19" fillId="6" borderId="11" xfId="2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4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6" fillId="0" borderId="7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5" borderId="4" xfId="1" applyFill="1" applyBorder="1" applyAlignment="1">
      <alignment horizontal="center" vertical="center"/>
    </xf>
    <xf numFmtId="0" fontId="3" fillId="5" borderId="0" xfId="1" applyFill="1" applyBorder="1" applyAlignment="1">
      <alignment horizontal="center" vertical="center"/>
    </xf>
    <xf numFmtId="0" fontId="3" fillId="5" borderId="6" xfId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0" fontId="15" fillId="5" borderId="0" xfId="1" applyFont="1" applyFill="1" applyBorder="1" applyAlignment="1">
      <alignment horizontal="center" vertical="center"/>
    </xf>
    <xf numFmtId="0" fontId="15" fillId="5" borderId="6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right" vertical="center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Border="1" applyAlignment="1">
      <alignment horizontal="center" vertical="center"/>
    </xf>
    <xf numFmtId="0" fontId="16" fillId="0" borderId="0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17" fillId="2" borderId="4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4" fillId="3" borderId="0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4B26FE4A-2C41-41A2-A7A9-33B8AB7418EF}"/>
  </cellStyles>
  <dxfs count="0"/>
  <tableStyles count="0" defaultTableStyle="TableStyleMedium2" defaultPivotStyle="PivotStyleLight16"/>
  <colors>
    <mruColors>
      <color rgb="FF66FFFF"/>
      <color rgb="FF00CC99"/>
      <color rgb="FF89C997"/>
      <color rgb="FF354E8F"/>
      <color rgb="FF4B97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647700</xdr:colOff>
      <xdr:row>13</xdr:row>
      <xdr:rowOff>207241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E6B8DA4-6EB2-EDDB-1D8A-9191E30CA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15" b="5862"/>
        <a:stretch/>
      </xdr:blipFill>
      <xdr:spPr>
        <a:xfrm>
          <a:off x="0" y="381000"/>
          <a:ext cx="5254336" cy="2984500"/>
        </a:xfrm>
        <a:prstGeom prst="rect">
          <a:avLst/>
        </a:prstGeom>
      </xdr:spPr>
    </xdr:pic>
    <xdr:clientData/>
  </xdr:twoCellAnchor>
  <xdr:twoCellAnchor>
    <xdr:from>
      <xdr:col>6</xdr:col>
      <xdr:colOff>488967</xdr:colOff>
      <xdr:row>3</xdr:row>
      <xdr:rowOff>64848</xdr:rowOff>
    </xdr:from>
    <xdr:to>
      <xdr:col>9</xdr:col>
      <xdr:colOff>166017</xdr:colOff>
      <xdr:row>4</xdr:row>
      <xdr:rowOff>181606</xdr:rowOff>
    </xdr:to>
    <xdr:sp macro="" textlink="">
      <xdr:nvSpPr>
        <xdr:cNvPr id="9" name="二等辺三角形 8">
          <a:extLst>
            <a:ext uri="{FF2B5EF4-FFF2-40B4-BE49-F238E27FC236}">
              <a16:creationId xmlns:a16="http://schemas.microsoft.com/office/drawing/2014/main" id="{D0154E94-52B1-CBCB-4CAD-FE7583C2C2EF}"/>
            </a:ext>
          </a:extLst>
        </xdr:cNvPr>
        <xdr:cNvSpPr/>
      </xdr:nvSpPr>
      <xdr:spPr>
        <a:xfrm rot="17453253">
          <a:off x="5089340" y="255838"/>
          <a:ext cx="347667" cy="1651323"/>
        </a:xfrm>
        <a:prstGeom prst="triangle">
          <a:avLst>
            <a:gd name="adj" fmla="val 21255"/>
          </a:avLst>
        </a:prstGeom>
        <a:solidFill>
          <a:srgbClr val="00CC99"/>
        </a:solidFill>
        <a:ln>
          <a:solidFill>
            <a:srgbClr val="89C997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539750</xdr:colOff>
      <xdr:row>3</xdr:row>
      <xdr:rowOff>74084</xdr:rowOff>
    </xdr:from>
    <xdr:to>
      <xdr:col>15</xdr:col>
      <xdr:colOff>0</xdr:colOff>
      <xdr:row>11</xdr:row>
      <xdr:rowOff>53824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F55B609-A74D-DCF8-1359-B99DAD21684C}"/>
            </a:ext>
          </a:extLst>
        </xdr:cNvPr>
        <xdr:cNvGrpSpPr/>
      </xdr:nvGrpSpPr>
      <xdr:grpSpPr>
        <a:xfrm>
          <a:off x="5132917" y="920751"/>
          <a:ext cx="4709583" cy="1842406"/>
          <a:chOff x="5249439" y="1304636"/>
          <a:chExt cx="4621925" cy="1680770"/>
        </a:xfrm>
      </xdr:grpSpPr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A657E5AE-3B28-2D5C-6552-35ABDD087834}"/>
              </a:ext>
            </a:extLst>
          </xdr:cNvPr>
          <xdr:cNvSpPr/>
        </xdr:nvSpPr>
        <xdr:spPr>
          <a:xfrm>
            <a:off x="5264727" y="1304636"/>
            <a:ext cx="4606637" cy="1680770"/>
          </a:xfrm>
          <a:prstGeom prst="ellipse">
            <a:avLst/>
          </a:prstGeom>
          <a:solidFill>
            <a:srgbClr val="00CC99"/>
          </a:solidFill>
          <a:ln>
            <a:noFill/>
          </a:ln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3" name="図 42">
            <a:extLst>
              <a:ext uri="{FF2B5EF4-FFF2-40B4-BE49-F238E27FC236}">
                <a16:creationId xmlns:a16="http://schemas.microsoft.com/office/drawing/2014/main" id="{2755CED3-54BF-415C-7557-3451767398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49439" y="1496030"/>
            <a:ext cx="4348037" cy="125211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xzRFb47GtQ7FJbCq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DFF9-E8D1-4A4E-9516-C9396D85B957}">
  <dimension ref="A1:O24"/>
  <sheetViews>
    <sheetView zoomScale="60" zoomScaleNormal="60" workbookViewId="0">
      <selection activeCell="S3" sqref="S3"/>
    </sheetView>
  </sheetViews>
  <sheetFormatPr defaultRowHeight="18" x14ac:dyDescent="0.55000000000000004"/>
  <sheetData>
    <row r="1" spans="1:15" s="1" customFormat="1" ht="30" customHeight="1" x14ac:dyDescent="0.55000000000000004">
      <c r="A1" s="54" t="s">
        <v>0</v>
      </c>
      <c r="B1" s="54"/>
      <c r="C1" s="54"/>
      <c r="D1" s="54"/>
      <c r="E1" s="54"/>
      <c r="F1" s="54"/>
      <c r="G1" s="54"/>
      <c r="H1" s="54"/>
      <c r="I1" s="2"/>
      <c r="J1" s="69" t="s">
        <v>38</v>
      </c>
      <c r="K1" s="70"/>
      <c r="L1" s="70"/>
      <c r="M1" s="70"/>
      <c r="N1" s="70"/>
      <c r="O1" s="71"/>
    </row>
    <row r="2" spans="1:15" ht="18" customHeight="1" x14ac:dyDescent="0.55000000000000004">
      <c r="J2" s="72"/>
      <c r="K2" s="73"/>
      <c r="L2" s="73"/>
      <c r="M2" s="73"/>
      <c r="N2" s="73"/>
      <c r="O2" s="74"/>
    </row>
    <row r="3" spans="1:15" ht="18.5" customHeight="1" thickBot="1" x14ac:dyDescent="0.6">
      <c r="J3" s="75"/>
      <c r="K3" s="76"/>
      <c r="L3" s="76"/>
      <c r="M3" s="76"/>
      <c r="N3" s="76"/>
      <c r="O3" s="77"/>
    </row>
    <row r="12" spans="1:15" ht="18.5" thickBot="1" x14ac:dyDescent="0.6"/>
    <row r="13" spans="1:15" x14ac:dyDescent="0.55000000000000004">
      <c r="J13" s="45" t="s">
        <v>15</v>
      </c>
      <c r="K13" s="46"/>
      <c r="L13" s="46"/>
      <c r="M13" s="46"/>
      <c r="N13" s="47"/>
    </row>
    <row r="14" spans="1:15" x14ac:dyDescent="0.55000000000000004">
      <c r="J14" s="48"/>
      <c r="K14" s="49"/>
      <c r="L14" s="49"/>
      <c r="M14" s="49"/>
      <c r="N14" s="50"/>
    </row>
    <row r="15" spans="1:15" x14ac:dyDescent="0.55000000000000004">
      <c r="A15" s="55" t="s">
        <v>12</v>
      </c>
      <c r="B15" s="56"/>
      <c r="C15" s="56"/>
      <c r="D15" s="57" t="s">
        <v>13</v>
      </c>
      <c r="E15" s="58"/>
      <c r="F15" s="59" t="s">
        <v>14</v>
      </c>
      <c r="G15" s="59"/>
      <c r="H15" s="59"/>
      <c r="J15" s="48"/>
      <c r="K15" s="49"/>
      <c r="L15" s="49"/>
      <c r="M15" s="49"/>
      <c r="N15" s="50"/>
    </row>
    <row r="16" spans="1:15" ht="18.5" thickBot="1" x14ac:dyDescent="0.6">
      <c r="J16" s="51"/>
      <c r="K16" s="52"/>
      <c r="L16" s="52"/>
      <c r="M16" s="52"/>
      <c r="N16" s="53"/>
    </row>
    <row r="17" spans="1:15" ht="18.5" thickBot="1" x14ac:dyDescent="0.6">
      <c r="A17" s="39" t="s">
        <v>36</v>
      </c>
      <c r="B17" s="40"/>
      <c r="C17" s="40"/>
      <c r="D17" s="40"/>
      <c r="E17" s="40"/>
      <c r="F17" s="40"/>
      <c r="G17" s="40"/>
      <c r="H17" s="41"/>
    </row>
    <row r="18" spans="1:15" ht="18.5" thickBot="1" x14ac:dyDescent="0.6">
      <c r="A18" s="42"/>
      <c r="B18" s="43"/>
      <c r="C18" s="43"/>
      <c r="D18" s="43"/>
      <c r="E18" s="43"/>
      <c r="F18" s="43"/>
      <c r="G18" s="43"/>
      <c r="H18" s="44"/>
      <c r="J18" s="60" t="s">
        <v>37</v>
      </c>
      <c r="K18" s="61"/>
      <c r="L18" s="61"/>
      <c r="M18" s="61"/>
      <c r="N18" s="61"/>
      <c r="O18" s="62"/>
    </row>
    <row r="19" spans="1:15" ht="18" customHeight="1" x14ac:dyDescent="0.55000000000000004">
      <c r="J19" s="63"/>
      <c r="K19" s="64"/>
      <c r="L19" s="64"/>
      <c r="M19" s="64"/>
      <c r="N19" s="64"/>
      <c r="O19" s="65"/>
    </row>
    <row r="20" spans="1:15" ht="18.5" thickBot="1" x14ac:dyDescent="0.6">
      <c r="J20" s="63"/>
      <c r="K20" s="64"/>
      <c r="L20" s="64"/>
      <c r="M20" s="64"/>
      <c r="N20" s="64"/>
      <c r="O20" s="65"/>
    </row>
    <row r="21" spans="1:15" ht="20" x14ac:dyDescent="0.55000000000000004">
      <c r="A21" s="30" t="s">
        <v>34</v>
      </c>
      <c r="B21" s="31"/>
      <c r="C21" s="31"/>
      <c r="D21" s="31"/>
      <c r="E21" s="31"/>
      <c r="F21" s="31"/>
      <c r="G21" s="31"/>
      <c r="H21" s="32"/>
      <c r="J21" s="63"/>
      <c r="K21" s="64"/>
      <c r="L21" s="64"/>
      <c r="M21" s="64"/>
      <c r="N21" s="64"/>
      <c r="O21" s="65"/>
    </row>
    <row r="22" spans="1:15" x14ac:dyDescent="0.55000000000000004">
      <c r="A22" s="33" t="s">
        <v>33</v>
      </c>
      <c r="B22" s="34"/>
      <c r="C22" s="34"/>
      <c r="D22" s="34"/>
      <c r="E22" s="34"/>
      <c r="F22" s="34"/>
      <c r="G22" s="34"/>
      <c r="H22" s="35"/>
      <c r="J22" s="63"/>
      <c r="K22" s="64"/>
      <c r="L22" s="64"/>
      <c r="M22" s="64"/>
      <c r="N22" s="64"/>
      <c r="O22" s="65"/>
    </row>
    <row r="23" spans="1:15" ht="18" customHeight="1" thickBot="1" x14ac:dyDescent="0.6">
      <c r="A23" s="36"/>
      <c r="B23" s="37"/>
      <c r="C23" s="37"/>
      <c r="D23" s="37"/>
      <c r="E23" s="37"/>
      <c r="F23" s="37"/>
      <c r="G23" s="37"/>
      <c r="H23" s="38"/>
      <c r="J23" s="66"/>
      <c r="K23" s="67"/>
      <c r="L23" s="67"/>
      <c r="M23" s="67"/>
      <c r="N23" s="67"/>
      <c r="O23" s="68"/>
    </row>
    <row r="24" spans="1:15" ht="18" customHeight="1" x14ac:dyDescent="0.55000000000000004"/>
  </sheetData>
  <sheetProtection algorithmName="SHA-512" hashValue="34gk/XBUDhtRYaHILe7fWPviZqaPYHKCG0p27jP1Mo1f8Wto4PxWCWeWjuaAc3/SFFbP7rEBLeIccgU4UTy9+g==" saltValue="xYZUsZrdlN1xIteje7tXug==" spinCount="100000" sheet="1" objects="1" scenarios="1"/>
  <mergeCells count="10">
    <mergeCell ref="A21:H21"/>
    <mergeCell ref="A22:H23"/>
    <mergeCell ref="A17:H18"/>
    <mergeCell ref="J13:N16"/>
    <mergeCell ref="A1:H1"/>
    <mergeCell ref="A15:C15"/>
    <mergeCell ref="D15:E15"/>
    <mergeCell ref="F15:H15"/>
    <mergeCell ref="J18:O23"/>
    <mergeCell ref="J1:O3"/>
  </mergeCells>
  <phoneticPr fontId="1"/>
  <hyperlinks>
    <hyperlink ref="A22" r:id="rId1" xr:uid="{F117C869-A45B-45D7-A9F8-40DBE602821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E35F-DA6A-492F-9C31-1FAB405C4AAC}">
  <sheetPr>
    <pageSetUpPr fitToPage="1"/>
  </sheetPr>
  <dimension ref="A1:N42"/>
  <sheetViews>
    <sheetView tabSelected="1" zoomScale="70" zoomScaleNormal="70" workbookViewId="0">
      <selection activeCell="J19" sqref="J19:J21"/>
    </sheetView>
  </sheetViews>
  <sheetFormatPr defaultRowHeight="18" x14ac:dyDescent="0.55000000000000004"/>
  <cols>
    <col min="1" max="3" width="8.6640625" style="11"/>
    <col min="4" max="4" width="15.58203125" style="3" customWidth="1"/>
    <col min="5" max="5" width="8.6640625" style="3" customWidth="1"/>
    <col min="6" max="6" width="8.6640625" style="3"/>
    <col min="7" max="7" width="12.58203125" style="17" customWidth="1"/>
    <col min="8" max="9" width="8.6640625" style="3"/>
    <col min="10" max="10" width="15.58203125" style="3" customWidth="1"/>
    <col min="11" max="11" width="17.58203125" style="8" customWidth="1"/>
    <col min="12" max="16384" width="8.6640625" style="3"/>
  </cols>
  <sheetData>
    <row r="1" spans="1:12" ht="70.900000000000006" customHeight="1" x14ac:dyDescent="0.55000000000000004">
      <c r="A1" s="79" t="s">
        <v>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0"/>
    </row>
    <row r="2" spans="1:12" x14ac:dyDescent="0.55000000000000004">
      <c r="H2" s="4"/>
      <c r="I2" s="4"/>
      <c r="J2" s="4"/>
      <c r="K2" s="4"/>
    </row>
    <row r="3" spans="1:12" ht="7" customHeight="1" thickBot="1" x14ac:dyDescent="0.6"/>
    <row r="4" spans="1:12" ht="15" customHeight="1" x14ac:dyDescent="0.55000000000000004">
      <c r="A4" s="104" t="s">
        <v>11</v>
      </c>
      <c r="B4" s="104"/>
      <c r="C4" s="104"/>
      <c r="D4" s="92">
        <v>2000</v>
      </c>
      <c r="E4" s="92" t="s">
        <v>8</v>
      </c>
      <c r="F4" s="92" t="s">
        <v>9</v>
      </c>
      <c r="G4" s="14" t="s">
        <v>17</v>
      </c>
      <c r="H4" s="27"/>
      <c r="I4" s="92" t="s">
        <v>10</v>
      </c>
      <c r="J4" s="89">
        <f>D4*(H4+H5+H6+H7)</f>
        <v>0</v>
      </c>
      <c r="K4" s="92" t="s">
        <v>8</v>
      </c>
    </row>
    <row r="5" spans="1:12" ht="15" customHeight="1" x14ac:dyDescent="0.55000000000000004">
      <c r="A5" s="105"/>
      <c r="B5" s="105"/>
      <c r="C5" s="105"/>
      <c r="D5" s="93"/>
      <c r="E5" s="93"/>
      <c r="F5" s="93"/>
      <c r="G5" s="15" t="s">
        <v>18</v>
      </c>
      <c r="H5" s="28"/>
      <c r="I5" s="93"/>
      <c r="J5" s="90"/>
      <c r="K5" s="93"/>
    </row>
    <row r="6" spans="1:12" ht="15" customHeight="1" x14ac:dyDescent="0.55000000000000004">
      <c r="A6" s="105"/>
      <c r="B6" s="105"/>
      <c r="C6" s="105"/>
      <c r="D6" s="93"/>
      <c r="E6" s="93"/>
      <c r="F6" s="93"/>
      <c r="G6" s="18" t="s">
        <v>19</v>
      </c>
      <c r="H6" s="28"/>
      <c r="I6" s="93"/>
      <c r="J6" s="90"/>
      <c r="K6" s="93"/>
    </row>
    <row r="7" spans="1:12" ht="15" customHeight="1" thickBot="1" x14ac:dyDescent="0.6">
      <c r="A7" s="106"/>
      <c r="B7" s="106"/>
      <c r="C7" s="106"/>
      <c r="D7" s="94"/>
      <c r="E7" s="94"/>
      <c r="F7" s="94"/>
      <c r="G7" s="16" t="s">
        <v>20</v>
      </c>
      <c r="H7" s="29"/>
      <c r="I7" s="94"/>
      <c r="J7" s="91"/>
      <c r="K7" s="94"/>
    </row>
    <row r="8" spans="1:12" ht="7" customHeight="1" thickBot="1" x14ac:dyDescent="0.6">
      <c r="A8" s="12"/>
      <c r="B8" s="12"/>
      <c r="C8" s="12"/>
      <c r="D8" s="7"/>
      <c r="E8" s="7"/>
      <c r="F8" s="7"/>
      <c r="G8" s="15"/>
      <c r="H8" s="7"/>
      <c r="I8" s="7"/>
      <c r="J8" s="9"/>
      <c r="K8" s="7"/>
    </row>
    <row r="9" spans="1:12" ht="15" customHeight="1" x14ac:dyDescent="0.55000000000000004">
      <c r="A9" s="107" t="s">
        <v>13</v>
      </c>
      <c r="B9" s="107"/>
      <c r="C9" s="107"/>
      <c r="D9" s="92">
        <v>2000</v>
      </c>
      <c r="E9" s="92" t="s">
        <v>8</v>
      </c>
      <c r="F9" s="92" t="s">
        <v>9</v>
      </c>
      <c r="G9" s="14" t="s">
        <v>17</v>
      </c>
      <c r="H9" s="27"/>
      <c r="I9" s="92" t="s">
        <v>10</v>
      </c>
      <c r="J9" s="89">
        <f>D9*(H9+H10+H11+H12)</f>
        <v>0</v>
      </c>
      <c r="K9" s="92" t="s">
        <v>8</v>
      </c>
    </row>
    <row r="10" spans="1:12" ht="15" customHeight="1" x14ac:dyDescent="0.55000000000000004">
      <c r="A10" s="107"/>
      <c r="B10" s="107"/>
      <c r="C10" s="107"/>
      <c r="D10" s="93"/>
      <c r="E10" s="93"/>
      <c r="F10" s="93"/>
      <c r="G10" s="15" t="s">
        <v>18</v>
      </c>
      <c r="H10" s="28"/>
      <c r="I10" s="93"/>
      <c r="J10" s="90"/>
      <c r="K10" s="93"/>
    </row>
    <row r="11" spans="1:12" ht="15" customHeight="1" x14ac:dyDescent="0.55000000000000004">
      <c r="A11" s="107"/>
      <c r="B11" s="107"/>
      <c r="C11" s="107"/>
      <c r="D11" s="93"/>
      <c r="E11" s="93"/>
      <c r="F11" s="93"/>
      <c r="G11" s="18" t="s">
        <v>19</v>
      </c>
      <c r="H11" s="28"/>
      <c r="I11" s="93"/>
      <c r="J11" s="90"/>
      <c r="K11" s="93"/>
    </row>
    <row r="12" spans="1:12" ht="15" customHeight="1" thickBot="1" x14ac:dyDescent="0.6">
      <c r="A12" s="108"/>
      <c r="B12" s="108"/>
      <c r="C12" s="108"/>
      <c r="D12" s="94"/>
      <c r="E12" s="94"/>
      <c r="F12" s="94"/>
      <c r="G12" s="16" t="s">
        <v>20</v>
      </c>
      <c r="H12" s="29"/>
      <c r="I12" s="94"/>
      <c r="J12" s="91"/>
      <c r="K12" s="94"/>
    </row>
    <row r="13" spans="1:12" ht="7" customHeight="1" thickBot="1" x14ac:dyDescent="0.6">
      <c r="A13" s="12"/>
      <c r="B13" s="12"/>
      <c r="C13" s="12"/>
      <c r="D13" s="7"/>
      <c r="E13" s="7"/>
      <c r="F13" s="7"/>
      <c r="G13" s="15"/>
      <c r="H13" s="7"/>
      <c r="I13" s="7"/>
      <c r="J13" s="9"/>
      <c r="K13" s="7"/>
    </row>
    <row r="14" spans="1:12" ht="15" customHeight="1" x14ac:dyDescent="0.55000000000000004">
      <c r="A14" s="109" t="s">
        <v>14</v>
      </c>
      <c r="B14" s="109"/>
      <c r="C14" s="109"/>
      <c r="D14" s="92">
        <v>2000</v>
      </c>
      <c r="E14" s="92" t="s">
        <v>8</v>
      </c>
      <c r="F14" s="92" t="s">
        <v>9</v>
      </c>
      <c r="G14" s="14" t="s">
        <v>17</v>
      </c>
      <c r="H14" s="27"/>
      <c r="I14" s="92" t="s">
        <v>10</v>
      </c>
      <c r="J14" s="89">
        <f>D14*(H14+H15+H16+H17)</f>
        <v>0</v>
      </c>
      <c r="K14" s="92" t="s">
        <v>8</v>
      </c>
    </row>
    <row r="15" spans="1:12" ht="15" customHeight="1" x14ac:dyDescent="0.55000000000000004">
      <c r="A15" s="109"/>
      <c r="B15" s="109"/>
      <c r="C15" s="109"/>
      <c r="D15" s="93"/>
      <c r="E15" s="93"/>
      <c r="F15" s="93"/>
      <c r="G15" s="15" t="s">
        <v>18</v>
      </c>
      <c r="H15" s="28"/>
      <c r="I15" s="93"/>
      <c r="J15" s="90"/>
      <c r="K15" s="93"/>
    </row>
    <row r="16" spans="1:12" ht="15" customHeight="1" x14ac:dyDescent="0.55000000000000004">
      <c r="A16" s="109"/>
      <c r="B16" s="109"/>
      <c r="C16" s="109"/>
      <c r="D16" s="93"/>
      <c r="E16" s="93"/>
      <c r="F16" s="93"/>
      <c r="G16" s="18" t="s">
        <v>19</v>
      </c>
      <c r="H16" s="28"/>
      <c r="I16" s="93"/>
      <c r="J16" s="90"/>
      <c r="K16" s="93"/>
    </row>
    <row r="17" spans="1:14" ht="15" customHeight="1" thickBot="1" x14ac:dyDescent="0.6">
      <c r="A17" s="110"/>
      <c r="B17" s="110"/>
      <c r="C17" s="110"/>
      <c r="D17" s="94"/>
      <c r="E17" s="94"/>
      <c r="F17" s="94"/>
      <c r="G17" s="16" t="s">
        <v>20</v>
      </c>
      <c r="H17" s="29"/>
      <c r="I17" s="94"/>
      <c r="J17" s="91"/>
      <c r="K17" s="94"/>
    </row>
    <row r="18" spans="1:14" ht="7" customHeight="1" thickBot="1" x14ac:dyDescent="0.6">
      <c r="A18" s="12"/>
      <c r="B18" s="12"/>
      <c r="C18" s="12"/>
      <c r="D18" s="7"/>
      <c r="E18" s="7"/>
      <c r="F18" s="7"/>
      <c r="G18" s="15"/>
      <c r="H18" s="7"/>
      <c r="I18" s="7"/>
      <c r="J18" s="9"/>
      <c r="K18" s="7"/>
    </row>
    <row r="19" spans="1:14" ht="15" customHeight="1" x14ac:dyDescent="0.2">
      <c r="A19" s="86" t="s">
        <v>16</v>
      </c>
      <c r="B19" s="86"/>
      <c r="C19" s="86"/>
      <c r="D19" s="86"/>
      <c r="E19" s="86"/>
      <c r="F19" s="86"/>
      <c r="G19" s="86"/>
      <c r="H19" s="80">
        <f>(H4+H5+H6+H7+H9+H10+H11+H12+H14+H15+H16+H17)</f>
        <v>0</v>
      </c>
      <c r="I19" s="80" t="s">
        <v>10</v>
      </c>
      <c r="J19" s="83">
        <f>J4+J9+J14</f>
        <v>0</v>
      </c>
      <c r="K19" s="80" t="s">
        <v>8</v>
      </c>
      <c r="M19" s="5"/>
      <c r="N19" s="5"/>
    </row>
    <row r="20" spans="1:14" ht="15" customHeight="1" x14ac:dyDescent="0.55000000000000004">
      <c r="A20" s="87"/>
      <c r="B20" s="87"/>
      <c r="C20" s="87"/>
      <c r="D20" s="87"/>
      <c r="E20" s="87"/>
      <c r="F20" s="87"/>
      <c r="G20" s="87"/>
      <c r="H20" s="81"/>
      <c r="I20" s="81"/>
      <c r="J20" s="84"/>
      <c r="K20" s="81"/>
    </row>
    <row r="21" spans="1:14" ht="15" customHeight="1" thickBot="1" x14ac:dyDescent="0.6">
      <c r="A21" s="88"/>
      <c r="B21" s="88"/>
      <c r="C21" s="88"/>
      <c r="D21" s="88"/>
      <c r="E21" s="88"/>
      <c r="F21" s="88"/>
      <c r="G21" s="88"/>
      <c r="H21" s="82"/>
      <c r="I21" s="82"/>
      <c r="J21" s="85"/>
      <c r="K21" s="82"/>
    </row>
    <row r="22" spans="1:14" ht="15" customHeight="1" x14ac:dyDescent="0.55000000000000004">
      <c r="A22" s="12"/>
      <c r="B22" s="12"/>
      <c r="C22" s="12"/>
      <c r="D22" s="12"/>
      <c r="E22" s="12"/>
      <c r="F22" s="12"/>
      <c r="G22" s="12"/>
      <c r="H22" s="7"/>
      <c r="I22" s="7"/>
      <c r="J22" s="9"/>
      <c r="K22" s="7"/>
    </row>
    <row r="23" spans="1:14" x14ac:dyDescent="0.55000000000000004">
      <c r="A23" s="78" t="s">
        <v>1</v>
      </c>
      <c r="B23" s="78"/>
      <c r="C23" s="78"/>
      <c r="D23" s="78"/>
    </row>
    <row r="26" spans="1:14" x14ac:dyDescent="0.55000000000000004">
      <c r="A26" s="100" t="s">
        <v>2</v>
      </c>
      <c r="B26" s="100"/>
      <c r="C26" s="100"/>
      <c r="D26" s="100"/>
      <c r="E26" s="100"/>
      <c r="F26" s="100"/>
      <c r="G26" s="100"/>
    </row>
    <row r="29" spans="1:14" x14ac:dyDescent="0.55000000000000004">
      <c r="A29" s="100" t="s">
        <v>3</v>
      </c>
      <c r="B29" s="100"/>
      <c r="C29" s="100"/>
      <c r="D29" s="100"/>
    </row>
    <row r="33" spans="7:11" x14ac:dyDescent="0.55000000000000004">
      <c r="G33" s="97" t="s">
        <v>4</v>
      </c>
      <c r="H33" s="97"/>
      <c r="I33" s="97"/>
      <c r="J33" s="97"/>
      <c r="K33" s="97"/>
    </row>
    <row r="34" spans="7:11" x14ac:dyDescent="0.55000000000000004">
      <c r="G34" s="19"/>
      <c r="H34" s="11"/>
      <c r="I34" s="11"/>
      <c r="J34" s="11"/>
      <c r="K34" s="13"/>
    </row>
    <row r="35" spans="7:11" x14ac:dyDescent="0.55000000000000004">
      <c r="G35" s="101" t="s">
        <v>35</v>
      </c>
      <c r="H35" s="102"/>
      <c r="I35" s="102"/>
      <c r="J35" s="102"/>
      <c r="K35" s="102"/>
    </row>
    <row r="36" spans="7:11" x14ac:dyDescent="0.55000000000000004">
      <c r="G36" s="96"/>
      <c r="H36" s="103"/>
      <c r="I36" s="103"/>
      <c r="J36" s="103"/>
      <c r="K36" s="103"/>
    </row>
    <row r="37" spans="7:11" x14ac:dyDescent="0.55000000000000004">
      <c r="G37" s="26"/>
      <c r="H37" s="11"/>
      <c r="I37" s="11"/>
      <c r="J37" s="11"/>
      <c r="K37" s="13"/>
    </row>
    <row r="38" spans="7:11" x14ac:dyDescent="0.55000000000000004">
      <c r="G38" s="95" t="s">
        <v>5</v>
      </c>
      <c r="H38" s="98"/>
      <c r="I38" s="98"/>
      <c r="J38" s="98"/>
      <c r="K38" s="98"/>
    </row>
    <row r="39" spans="7:11" x14ac:dyDescent="0.55000000000000004">
      <c r="G39" s="96"/>
      <c r="H39" s="99"/>
      <c r="I39" s="99"/>
      <c r="J39" s="99"/>
      <c r="K39" s="99"/>
    </row>
    <row r="40" spans="7:11" x14ac:dyDescent="0.55000000000000004">
      <c r="G40" s="19"/>
      <c r="H40" s="11"/>
      <c r="I40" s="11"/>
      <c r="J40" s="11"/>
      <c r="K40" s="13"/>
    </row>
    <row r="41" spans="7:11" x14ac:dyDescent="0.55000000000000004">
      <c r="G41" s="95" t="s">
        <v>6</v>
      </c>
      <c r="H41" s="98"/>
      <c r="I41" s="98"/>
      <c r="J41" s="98"/>
      <c r="K41" s="98"/>
    </row>
    <row r="42" spans="7:11" x14ac:dyDescent="0.55000000000000004">
      <c r="G42" s="96"/>
      <c r="H42" s="99"/>
      <c r="I42" s="99"/>
      <c r="J42" s="99"/>
      <c r="K42" s="99"/>
    </row>
  </sheetData>
  <sheetProtection algorithmName="SHA-512" hashValue="1mPXYe0qygStdQOfe+UScoOdOwp5qn5HWzMDfOBNupRl6hYFkbGV/+sxLwl3xsx7bQgNlviNT4BQ5u2tXk4EPQ==" saltValue="kgLGiGdjEZR48Qsznsr0dQ==" spinCount="100000" sheet="1" objects="1" scenarios="1"/>
  <protectedRanges>
    <protectedRange algorithmName="SHA-512" hashValue="N8i6a7jiAYJ3DAftrYBUhb5/7rdIGSewd3+fkBjziXuRd7eOvdUsO18vcbVReANwQY3dvetRkdwIWAFiE1aFIA==" saltValue="/csrTdGyhQNLbsdo2qKyEQ==" spinCount="100000" sqref="H4:H7 H9:H12 H14:H17" name="範囲1"/>
  </protectedRanges>
  <mergeCells count="37">
    <mergeCell ref="G38:G39"/>
    <mergeCell ref="G41:G42"/>
    <mergeCell ref="G33:K33"/>
    <mergeCell ref="I4:I7"/>
    <mergeCell ref="I9:I12"/>
    <mergeCell ref="I14:I17"/>
    <mergeCell ref="H41:K42"/>
    <mergeCell ref="H38:K39"/>
    <mergeCell ref="A26:G26"/>
    <mergeCell ref="A29:D29"/>
    <mergeCell ref="G35:G36"/>
    <mergeCell ref="H35:K36"/>
    <mergeCell ref="A4:C7"/>
    <mergeCell ref="A9:C12"/>
    <mergeCell ref="A14:C17"/>
    <mergeCell ref="E4:E7"/>
    <mergeCell ref="E9:E12"/>
    <mergeCell ref="E14:E17"/>
    <mergeCell ref="D4:D7"/>
    <mergeCell ref="D9:D12"/>
    <mergeCell ref="D14:D17"/>
    <mergeCell ref="A23:D23"/>
    <mergeCell ref="A1:K1"/>
    <mergeCell ref="I19:I21"/>
    <mergeCell ref="J19:J21"/>
    <mergeCell ref="K19:K21"/>
    <mergeCell ref="A19:G21"/>
    <mergeCell ref="H19:H21"/>
    <mergeCell ref="J4:J7"/>
    <mergeCell ref="J9:J12"/>
    <mergeCell ref="J14:J17"/>
    <mergeCell ref="K4:K7"/>
    <mergeCell ref="K9:K12"/>
    <mergeCell ref="K14:K17"/>
    <mergeCell ref="F4:F7"/>
    <mergeCell ref="F9:F12"/>
    <mergeCell ref="F14:F17"/>
  </mergeCells>
  <phoneticPr fontId="1"/>
  <pageMargins left="0.6692913385826772" right="0.6692913385826772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A2D8-9E53-4820-B1CE-537B28D9C6C0}">
  <dimension ref="A1:D15"/>
  <sheetViews>
    <sheetView zoomScale="90" zoomScaleNormal="90" workbookViewId="0">
      <selection activeCell="C15" sqref="C15:D15"/>
    </sheetView>
  </sheetViews>
  <sheetFormatPr defaultRowHeight="18" x14ac:dyDescent="0.55000000000000004"/>
  <cols>
    <col min="1" max="1" width="16.4140625" style="6" customWidth="1"/>
    <col min="2" max="2" width="11.83203125" style="6" customWidth="1"/>
    <col min="3" max="3" width="8.6640625" style="6" customWidth="1"/>
    <col min="4" max="4" width="8.6640625" style="25"/>
  </cols>
  <sheetData>
    <row r="1" spans="1:4" x14ac:dyDescent="0.55000000000000004">
      <c r="A1" s="21" t="s">
        <v>29</v>
      </c>
      <c r="B1" s="23" t="s">
        <v>28</v>
      </c>
      <c r="C1" s="111" t="s">
        <v>30</v>
      </c>
      <c r="D1" s="111"/>
    </row>
    <row r="2" spans="1:4" x14ac:dyDescent="0.55000000000000004">
      <c r="A2" s="114" t="s">
        <v>21</v>
      </c>
      <c r="B2" s="22" t="s">
        <v>22</v>
      </c>
      <c r="C2" s="20">
        <f>納入書!H4</f>
        <v>0</v>
      </c>
      <c r="D2" s="24" t="s">
        <v>10</v>
      </c>
    </row>
    <row r="3" spans="1:4" x14ac:dyDescent="0.55000000000000004">
      <c r="A3" s="114"/>
      <c r="B3" s="22" t="s">
        <v>23</v>
      </c>
      <c r="C3" s="20">
        <f>納入書!H5</f>
        <v>0</v>
      </c>
      <c r="D3" s="24" t="s">
        <v>10</v>
      </c>
    </row>
    <row r="4" spans="1:4" x14ac:dyDescent="0.55000000000000004">
      <c r="A4" s="114"/>
      <c r="B4" s="22" t="s">
        <v>24</v>
      </c>
      <c r="C4" s="20">
        <f>納入書!H6</f>
        <v>0</v>
      </c>
      <c r="D4" s="24" t="s">
        <v>10</v>
      </c>
    </row>
    <row r="5" spans="1:4" x14ac:dyDescent="0.55000000000000004">
      <c r="A5" s="114"/>
      <c r="B5" s="22" t="s">
        <v>25</v>
      </c>
      <c r="C5" s="20">
        <f>納入書!H7</f>
        <v>0</v>
      </c>
      <c r="D5" s="24" t="s">
        <v>10</v>
      </c>
    </row>
    <row r="6" spans="1:4" x14ac:dyDescent="0.55000000000000004">
      <c r="A6" s="114" t="s">
        <v>26</v>
      </c>
      <c r="B6" s="22" t="s">
        <v>22</v>
      </c>
      <c r="C6" s="20">
        <f>納入書!H9</f>
        <v>0</v>
      </c>
      <c r="D6" s="24" t="s">
        <v>10</v>
      </c>
    </row>
    <row r="7" spans="1:4" x14ac:dyDescent="0.55000000000000004">
      <c r="A7" s="114"/>
      <c r="B7" s="22" t="s">
        <v>23</v>
      </c>
      <c r="C7" s="20">
        <f>納入書!H10</f>
        <v>0</v>
      </c>
      <c r="D7" s="24" t="s">
        <v>10</v>
      </c>
    </row>
    <row r="8" spans="1:4" x14ac:dyDescent="0.55000000000000004">
      <c r="A8" s="114"/>
      <c r="B8" s="22" t="s">
        <v>24</v>
      </c>
      <c r="C8" s="20">
        <f>納入書!H11</f>
        <v>0</v>
      </c>
      <c r="D8" s="24" t="s">
        <v>10</v>
      </c>
    </row>
    <row r="9" spans="1:4" x14ac:dyDescent="0.55000000000000004">
      <c r="A9" s="114"/>
      <c r="B9" s="22" t="s">
        <v>25</v>
      </c>
      <c r="C9" s="20">
        <f>納入書!H12</f>
        <v>0</v>
      </c>
      <c r="D9" s="24" t="s">
        <v>10</v>
      </c>
    </row>
    <row r="10" spans="1:4" x14ac:dyDescent="0.55000000000000004">
      <c r="A10" s="114" t="s">
        <v>27</v>
      </c>
      <c r="B10" s="22" t="s">
        <v>22</v>
      </c>
      <c r="C10" s="20">
        <f>納入書!H14</f>
        <v>0</v>
      </c>
      <c r="D10" s="24" t="s">
        <v>10</v>
      </c>
    </row>
    <row r="11" spans="1:4" x14ac:dyDescent="0.55000000000000004">
      <c r="A11" s="114"/>
      <c r="B11" s="22" t="s">
        <v>23</v>
      </c>
      <c r="C11" s="20">
        <f>納入書!H15</f>
        <v>0</v>
      </c>
      <c r="D11" s="24" t="s">
        <v>10</v>
      </c>
    </row>
    <row r="12" spans="1:4" x14ac:dyDescent="0.55000000000000004">
      <c r="A12" s="114"/>
      <c r="B12" s="22" t="s">
        <v>24</v>
      </c>
      <c r="C12" s="20">
        <f>納入書!H16</f>
        <v>0</v>
      </c>
      <c r="D12" s="24" t="s">
        <v>10</v>
      </c>
    </row>
    <row r="13" spans="1:4" x14ac:dyDescent="0.55000000000000004">
      <c r="A13" s="114"/>
      <c r="B13" s="22" t="s">
        <v>25</v>
      </c>
      <c r="C13" s="20">
        <f>納入書!H17</f>
        <v>0</v>
      </c>
      <c r="D13" s="24" t="s">
        <v>10</v>
      </c>
    </row>
    <row r="14" spans="1:4" x14ac:dyDescent="0.55000000000000004">
      <c r="A14" s="114" t="s">
        <v>31</v>
      </c>
      <c r="B14" s="115"/>
      <c r="C14" s="20">
        <f>納入書!H19</f>
        <v>0</v>
      </c>
      <c r="D14" s="24" t="s">
        <v>10</v>
      </c>
    </row>
    <row r="15" spans="1:4" x14ac:dyDescent="0.55000000000000004">
      <c r="A15" s="115" t="s">
        <v>32</v>
      </c>
      <c r="B15" s="116"/>
      <c r="C15" s="112" t="s">
        <v>8</v>
      </c>
      <c r="D15" s="113"/>
    </row>
  </sheetData>
  <sheetProtection algorithmName="SHA-512" hashValue="uyP1AMtXB1taQM+Vr3hu8ASrdTwq4yuUsXvexDKSc4wq7yWo6rbsIiuwlTq+6f4/FYE3cXggn44mzv4xHUr8DQ==" saltValue="wb0LXvBp3NphAaAGaRIb7A==" spinCount="100000" sheet="1" objects="1" scenarios="1"/>
  <mergeCells count="7">
    <mergeCell ref="C1:D1"/>
    <mergeCell ref="C15:D15"/>
    <mergeCell ref="A2:A5"/>
    <mergeCell ref="A6:A9"/>
    <mergeCell ref="A10:A13"/>
    <mergeCell ref="A14:B14"/>
    <mergeCell ref="A15:B1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記念Tシャツ</vt:lpstr>
      <vt:lpstr>納入書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吉村篤郎</dc:creator>
  <cp:lastModifiedBy>吉村篤郎</cp:lastModifiedBy>
  <dcterms:created xsi:type="dcterms:W3CDTF">2022-09-08T09:16:38Z</dcterms:created>
  <dcterms:modified xsi:type="dcterms:W3CDTF">2022-10-09T14:52:33Z</dcterms:modified>
</cp:coreProperties>
</file>